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10" i="1"/>
  <c r="K9"/>
  <c r="J16"/>
  <c r="G16"/>
  <c r="K16" s="1"/>
  <c r="D16"/>
</calcChain>
</file>

<file path=xl/sharedStrings.xml><?xml version="1.0" encoding="utf-8"?>
<sst xmlns="http://schemas.openxmlformats.org/spreadsheetml/2006/main" count="28" uniqueCount="27">
  <si>
    <t>FECHA</t>
  </si>
  <si>
    <t>Material</t>
  </si>
  <si>
    <t>Cantidad</t>
  </si>
  <si>
    <t>Total</t>
  </si>
  <si>
    <t xml:space="preserve">            MATERIALES</t>
  </si>
  <si>
    <t xml:space="preserve">           MANO DE OBRA DIRECTA</t>
  </si>
  <si>
    <t xml:space="preserve">     GASTOS DE PRODUCCION </t>
  </si>
  <si>
    <t xml:space="preserve"> Horas H.H.</t>
  </si>
  <si>
    <t xml:space="preserve">Valor </t>
  </si>
  <si>
    <t>Detalle</t>
  </si>
  <si>
    <t>Valor</t>
  </si>
  <si>
    <t>Totales</t>
  </si>
  <si>
    <t xml:space="preserve"> Acumulado</t>
  </si>
  <si>
    <t>REGISTRO DE HOJA DE COSTOS</t>
  </si>
  <si>
    <t>Orden de Produccion:</t>
  </si>
  <si>
    <t>Bien a Fabricar:    Mesas de Madera</t>
  </si>
  <si>
    <t>No. 0007</t>
  </si>
  <si>
    <t xml:space="preserve">Fecha de Inicio :  01-Sept 17 </t>
  </si>
  <si>
    <t>Fecha de Termino: 20 - sept 17</t>
  </si>
  <si>
    <t>Madera</t>
  </si>
  <si>
    <t>Barniz</t>
  </si>
  <si>
    <t>26 Galones</t>
  </si>
  <si>
    <t>Maestro 450</t>
  </si>
  <si>
    <t>Ayudante 450</t>
  </si>
  <si>
    <t>Gts.Directo</t>
  </si>
  <si>
    <t>Gts. Indirecto</t>
  </si>
  <si>
    <t>Sumas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</si>
</sst>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0"/>
  <sheetViews>
    <sheetView tabSelected="1" workbookViewId="0">
      <selection activeCell="N12" sqref="N12"/>
    </sheetView>
  </sheetViews>
  <sheetFormatPr baseColWidth="10" defaultRowHeight="15"/>
  <cols>
    <col min="3" max="3" width="10.42578125" customWidth="1"/>
    <col min="5" max="5" width="13.42578125" customWidth="1"/>
    <col min="8" max="8" width="12.7109375" customWidth="1"/>
    <col min="9" max="9" width="9.140625" customWidth="1"/>
  </cols>
  <sheetData>
    <row r="2" spans="1:11" ht="23.25">
      <c r="D2" s="8" t="s">
        <v>13</v>
      </c>
      <c r="E2" s="8"/>
      <c r="F2" s="8"/>
      <c r="G2" s="9"/>
    </row>
    <row r="3" spans="1:11">
      <c r="A3" s="7" t="s">
        <v>14</v>
      </c>
      <c r="B3" s="7"/>
      <c r="C3" s="7" t="s">
        <v>16</v>
      </c>
    </row>
    <row r="4" spans="1:11">
      <c r="A4" s="7" t="s">
        <v>15</v>
      </c>
      <c r="B4" s="7"/>
      <c r="C4" s="7"/>
    </row>
    <row r="5" spans="1:11">
      <c r="A5" s="7" t="s">
        <v>17</v>
      </c>
      <c r="B5" s="7"/>
      <c r="C5" s="7"/>
    </row>
    <row r="6" spans="1:11">
      <c r="A6" s="7" t="s">
        <v>18</v>
      </c>
      <c r="B6" s="7"/>
      <c r="C6" s="7"/>
    </row>
    <row r="7" spans="1:11">
      <c r="A7" s="1"/>
      <c r="B7" s="2" t="s">
        <v>4</v>
      </c>
      <c r="C7" s="2"/>
      <c r="D7" s="2"/>
      <c r="E7" s="2" t="s">
        <v>5</v>
      </c>
      <c r="F7" s="2"/>
      <c r="G7" s="2"/>
      <c r="H7" s="2" t="s">
        <v>6</v>
      </c>
      <c r="I7" s="2"/>
      <c r="J7" s="2"/>
      <c r="K7" s="1"/>
    </row>
    <row r="8" spans="1:11">
      <c r="A8" s="2" t="s">
        <v>0</v>
      </c>
      <c r="B8" s="2" t="s">
        <v>1</v>
      </c>
      <c r="C8" s="2" t="s">
        <v>2</v>
      </c>
      <c r="D8" s="2" t="s">
        <v>3</v>
      </c>
      <c r="E8" s="2" t="s">
        <v>7</v>
      </c>
      <c r="F8" s="2" t="s">
        <v>8</v>
      </c>
      <c r="G8" s="2" t="s">
        <v>3</v>
      </c>
      <c r="H8" s="2" t="s">
        <v>9</v>
      </c>
      <c r="I8" s="2" t="s">
        <v>10</v>
      </c>
      <c r="J8" s="2" t="s">
        <v>11</v>
      </c>
      <c r="K8" s="2" t="s">
        <v>12</v>
      </c>
    </row>
    <row r="9" spans="1:11">
      <c r="A9" s="4">
        <v>42979</v>
      </c>
      <c r="B9" s="5" t="s">
        <v>19</v>
      </c>
      <c r="C9" s="6">
        <v>1790</v>
      </c>
      <c r="D9" s="6">
        <v>47793000</v>
      </c>
      <c r="E9" s="5" t="s">
        <v>22</v>
      </c>
      <c r="F9" s="6">
        <v>3600</v>
      </c>
      <c r="G9" s="6">
        <v>1620000</v>
      </c>
      <c r="H9" s="5" t="s">
        <v>24</v>
      </c>
      <c r="I9" s="5"/>
      <c r="J9" s="6">
        <v>4370000</v>
      </c>
      <c r="K9" s="6">
        <f>(D9+G9+J9)</f>
        <v>53783000</v>
      </c>
    </row>
    <row r="10" spans="1:11">
      <c r="A10" s="4">
        <v>42979</v>
      </c>
      <c r="B10" s="5" t="s">
        <v>20</v>
      </c>
      <c r="C10" s="5" t="s">
        <v>21</v>
      </c>
      <c r="D10" s="6">
        <v>1404000</v>
      </c>
      <c r="E10" s="5" t="s">
        <v>23</v>
      </c>
      <c r="F10" s="6">
        <v>1500</v>
      </c>
      <c r="G10" s="6">
        <v>675000</v>
      </c>
      <c r="H10" s="5" t="s">
        <v>25</v>
      </c>
      <c r="I10" s="5"/>
      <c r="J10" s="6">
        <v>4400000</v>
      </c>
      <c r="K10" s="6">
        <f>(D10+G10+J10)</f>
        <v>6479000</v>
      </c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2" t="s">
        <v>26</v>
      </c>
      <c r="B16" s="1"/>
      <c r="C16" s="1"/>
      <c r="D16" s="3">
        <f>SUM(D9:D15)</f>
        <v>49197000</v>
      </c>
      <c r="E16" s="2"/>
      <c r="F16" s="2"/>
      <c r="G16" s="3">
        <f>SUM(G9:G15)</f>
        <v>2295000</v>
      </c>
      <c r="H16" s="2"/>
      <c r="I16" s="2"/>
      <c r="J16" s="3">
        <f>SUM(J9:J15)</f>
        <v>8770000</v>
      </c>
      <c r="K16" s="3">
        <f>SUM(D16:J16)</f>
        <v>60262000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Brito</dc:creator>
  <cp:lastModifiedBy>Juan Brito</cp:lastModifiedBy>
  <cp:lastPrinted>2017-09-20T01:17:59Z</cp:lastPrinted>
  <dcterms:created xsi:type="dcterms:W3CDTF">2017-09-20T00:53:54Z</dcterms:created>
  <dcterms:modified xsi:type="dcterms:W3CDTF">2017-09-20T01:19:22Z</dcterms:modified>
</cp:coreProperties>
</file>